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<sst xmlns="http://schemas.openxmlformats.org/spreadsheetml/2006/main" count="40" uniqueCount="40">
  <si>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</si>
  <si>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</si>
  <si>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</si>
  <si>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</si>
  <si>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</si>
  <si>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</si>
  <si>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</si>
  <si>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</si>
  <si>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</si>
  <si>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</si>
  <si>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</si>
  <si>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</si>
  <si>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</si>
  <si>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</si>
  <si>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</si>
  <si>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</si>
  <si>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</si>
  <si>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</si>
  <si>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</si>
  <si>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</si>
  <si>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</si>
  <si>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</si>
  <si>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</si>
  <si>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</si>
  <si>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</si>
  <si>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</si>
  <si>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</si>
  <si>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</si>
  <si>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</si>
  <si>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</si>
  <si>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</si>
  <si>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</si>
  <si>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</si>
  <si>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</si>
  <si>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</si>
  <si>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</si>
  <si>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</si>
  <si>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الشمال</t>
  </si>
  <si>
    <t>المعوقات حسب حجم المساحة المزروعة للحيازات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</si>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</sst>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8" xfId="1" applyNumberFormat="1" applyFont="1" applyBorder="1"/>
    <xf numFmtId="164" fontId="6" fillId="0" borderId="9" xfId="1" applyNumberFormat="1" applyFont="1" applyBorder="1"/>
    <xf numFmtId="164" fontId="6" fillId="0" borderId="10" xfId="1" applyNumberFormat="1" applyFont="1" applyBorder="1"/>
    <xf numFmtId="0" fontId="6" fillId="0" borderId="13" xfId="0" applyFont="1" applyBorder="1"/>
    <xf numFmtId="164" fontId="6" fillId="0" borderId="11" xfId="1" applyNumberFormat="1" applyFont="1" applyBorder="1"/>
    <xf numFmtId="0" fontId="6" fillId="0" borderId="12" xfId="0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164" fontId="6" fillId="0" borderId="16" xfId="1" applyNumberFormat="1" applyFont="1" applyBorder="1"/>
    <xf numFmtId="165" fontId="6" fillId="0" borderId="19" xfId="0" applyNumberFormat="1" applyFont="1" applyBorder="1"/>
    <xf numFmtId="164" fontId="6" fillId="0" borderId="17" xfId="1" applyNumberFormat="1" applyFont="1" applyBorder="1"/>
    <xf numFmtId="165" fontId="6" fillId="0" borderId="18" xfId="0" applyNumberFormat="1" applyFont="1" applyBorder="1"/>
    <xf numFmtId="164" fontId="6" fillId="0" borderId="26" xfId="1" applyNumberFormat="1" applyFont="1" applyBorder="1"/>
    <xf numFmtId="164" fontId="6" fillId="0" borderId="21" xfId="1" applyNumberFormat="1" applyFont="1" applyBorder="1"/>
    <xf numFmtId="164" fontId="6" fillId="0" borderId="22" xfId="1" applyNumberFormat="1" applyFont="1" applyBorder="1"/>
    <xf numFmtId="165" fontId="6" fillId="0" borderId="25" xfId="0" applyNumberFormat="1" applyFont="1" applyBorder="1"/>
    <xf numFmtId="164" fontId="6" fillId="0" borderId="23" xfId="1" applyNumberFormat="1" applyFont="1" applyBorder="1"/>
    <xf numFmtId="165" fontId="6" fillId="0" borderId="24" xfId="0" applyNumberFormat="1" applyFont="1" applyBorder="1"/>
    <xf numFmtId="164" fontId="6" fillId="0" borderId="27" xfId="1" applyNumberFormat="1" applyFont="1" applyBorder="1"/>
    <xf numFmtId="164" fontId="7" fillId="0" borderId="28" xfId="1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4" fontId="7" fillId="0" borderId="7" xfId="1" applyNumberFormat="1" applyFont="1" applyBorder="1"/>
    <xf numFmtId="165" fontId="7" fillId="0" borderId="31" xfId="0" applyNumberFormat="1" applyFont="1" applyBorder="1"/>
    <xf numFmtId="164" fontId="7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A3" sqref="A3"/>
    </sheetView>
  </sheetViews>
  <sheetFormatPr defaultRowHeight="15" x14ac:dyDescent="0.25"/>
  <cols>
    <col min="1" max="1" width="17.7109375" customWidth="1"/>
    <col min="2" max="2" width="17.5703125" customWidth="1"/>
    <col min="3" max="3" width="18.5703125" customWidth="1"/>
    <col min="18" max="18" width="11.5703125" customWidth="1"/>
    <col min="19" max="19" width="14" customWidth="1"/>
  </cols>
  <sheetData>
    <row r="1" spans="1:20" ht="42.75" customHeight="1" x14ac:dyDescent="0.25">
      <c r="A1" s="42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ht="48" customHeight="1" x14ac:dyDescent="0.25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1"/>
    </row>
    <row r="3" spans="1:20" ht="20.2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7" t="s">
        <v>2</v>
      </c>
      <c r="B5" s="37" t="s">
        <v>3</v>
      </c>
      <c r="C5" s="39" t="s">
        <v>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</row>
    <row r="6" spans="1:20" ht="75" customHeight="1" thickBot="1" x14ac:dyDescent="0.3">
      <c r="A6" s="38"/>
      <c r="B6" s="38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1">
        <v>857</v>
      </c>
      <c r="C7" s="12">
        <v>0</v>
      </c>
      <c r="D7" s="13">
        <v>0</v>
      </c>
      <c r="E7" s="14">
        <v>0</v>
      </c>
      <c r="F7" s="15">
        <v>0</v>
      </c>
      <c r="G7" s="16">
        <v>0</v>
      </c>
      <c r="H7" s="13">
        <v>0</v>
      </c>
      <c r="I7" s="14">
        <v>0</v>
      </c>
      <c r="J7" s="15">
        <v>0</v>
      </c>
      <c r="K7" s="16">
        <v>0</v>
      </c>
      <c r="L7" s="13">
        <v>0</v>
      </c>
      <c r="M7" s="14">
        <v>0</v>
      </c>
      <c r="N7" s="15">
        <v>0</v>
      </c>
      <c r="O7" s="16">
        <v>0</v>
      </c>
      <c r="P7" s="13">
        <v>0</v>
      </c>
      <c r="Q7" s="14">
        <v>0</v>
      </c>
      <c r="R7" s="15">
        <v>0</v>
      </c>
      <c r="S7" s="16">
        <v>0</v>
      </c>
    </row>
    <row r="8" spans="1:20" x14ac:dyDescent="0.25">
      <c r="A8" s="9" t="s">
        <v>23</v>
      </c>
      <c r="B8" s="17">
        <v>110</v>
      </c>
      <c r="C8" s="18">
        <v>66.805999999999997</v>
      </c>
      <c r="D8" s="19">
        <v>33.265999999999998</v>
      </c>
      <c r="E8" s="20">
        <f>D8/$C8*100</f>
        <v>49.79492859922761</v>
      </c>
      <c r="F8" s="21">
        <v>7.6</v>
      </c>
      <c r="G8" s="22">
        <f>F8/$C8*100</f>
        <v>11.376223692482711</v>
      </c>
      <c r="H8" s="19">
        <v>3.7</v>
      </c>
      <c r="I8" s="20">
        <f>H8/$C8*100</f>
        <v>5.5384246923928995</v>
      </c>
      <c r="J8" s="21">
        <v>3</v>
      </c>
      <c r="K8" s="22">
        <f>J8/$C8*100</f>
        <v>4.4906146154537012</v>
      </c>
      <c r="L8" s="19">
        <v>4.66</v>
      </c>
      <c r="M8" s="20">
        <f>L8/$C8*100</f>
        <v>6.9754213693380835</v>
      </c>
      <c r="N8" s="21">
        <v>2.13</v>
      </c>
      <c r="O8" s="22">
        <f>N8/$C8*100</f>
        <v>3.1883363769721287</v>
      </c>
      <c r="P8" s="19">
        <v>9</v>
      </c>
      <c r="Q8" s="20">
        <f>P8/$C8*100</f>
        <v>13.471843846361105</v>
      </c>
      <c r="R8" s="17">
        <v>3.45</v>
      </c>
      <c r="S8" s="22">
        <f>R8/$C8*100</f>
        <v>5.1642068077717571</v>
      </c>
    </row>
    <row r="9" spans="1:20" x14ac:dyDescent="0.25">
      <c r="A9" s="9" t="s">
        <v>24</v>
      </c>
      <c r="B9" s="17">
        <v>4010</v>
      </c>
      <c r="C9" s="18">
        <v>5126.9780000000001</v>
      </c>
      <c r="D9" s="19">
        <v>2410.9540000000002</v>
      </c>
      <c r="E9" s="20">
        <f t="shared" ref="E9:E21" si="0">D9/$C9*100</f>
        <v>47.024855577691191</v>
      </c>
      <c r="F9" s="21">
        <v>758.43700000000001</v>
      </c>
      <c r="G9" s="22">
        <f t="shared" ref="G9:G21" si="1">F9/$C9*100</f>
        <v>14.793061331646049</v>
      </c>
      <c r="H9" s="19">
        <v>177.74</v>
      </c>
      <c r="I9" s="20">
        <f t="shared" ref="I9:I21" si="2">H9/$C9*100</f>
        <v>3.4667595608953263</v>
      </c>
      <c r="J9" s="21">
        <v>137.71299999999999</v>
      </c>
      <c r="K9" s="22">
        <f t="shared" ref="K9:K21" si="3">J9/$C9*100</f>
        <v>2.6860462440057282</v>
      </c>
      <c r="L9" s="19">
        <v>476.459</v>
      </c>
      <c r="M9" s="20">
        <f t="shared" ref="M9:M21" si="4">L9/$C9*100</f>
        <v>9.2931742636695542</v>
      </c>
      <c r="N9" s="21">
        <v>156.755</v>
      </c>
      <c r="O9" s="22">
        <f t="shared" ref="O9:O21" si="5">N9/$C9*100</f>
        <v>3.0574541181959431</v>
      </c>
      <c r="P9" s="19">
        <v>557.56399999999996</v>
      </c>
      <c r="Q9" s="20">
        <f t="shared" ref="Q9:Q21" si="6">P9/$C9*100</f>
        <v>10.875100302751445</v>
      </c>
      <c r="R9" s="17">
        <v>451.35599999999999</v>
      </c>
      <c r="S9" s="22">
        <f t="shared" ref="S9:S21" si="7">R9/$C9*100</f>
        <v>8.803548601144767</v>
      </c>
    </row>
    <row r="10" spans="1:20" x14ac:dyDescent="0.25">
      <c r="A10" s="9" t="s">
        <v>25</v>
      </c>
      <c r="B10" s="17">
        <v>9684</v>
      </c>
      <c r="C10" s="18">
        <v>28637.91</v>
      </c>
      <c r="D10" s="19">
        <v>11639.298000000001</v>
      </c>
      <c r="E10" s="20">
        <f t="shared" si="0"/>
        <v>40.642972898511104</v>
      </c>
      <c r="F10" s="21">
        <v>5688.9120000000003</v>
      </c>
      <c r="G10" s="22">
        <f t="shared" si="1"/>
        <v>19.864969196425299</v>
      </c>
      <c r="H10" s="19">
        <v>1434.818</v>
      </c>
      <c r="I10" s="20">
        <f t="shared" si="2"/>
        <v>5.0102050044853126</v>
      </c>
      <c r="J10" s="21">
        <v>886.83900000000006</v>
      </c>
      <c r="K10" s="22">
        <f t="shared" si="3"/>
        <v>3.0967308717710198</v>
      </c>
      <c r="L10" s="19">
        <v>3658.2049999999999</v>
      </c>
      <c r="M10" s="20">
        <f t="shared" si="4"/>
        <v>12.773994331290236</v>
      </c>
      <c r="N10" s="21">
        <v>848.76599999999996</v>
      </c>
      <c r="O10" s="22">
        <f t="shared" si="5"/>
        <v>2.9637847175300149</v>
      </c>
      <c r="P10" s="19">
        <v>2714.3829999999998</v>
      </c>
      <c r="Q10" s="20">
        <f t="shared" si="6"/>
        <v>9.478285950336458</v>
      </c>
      <c r="R10" s="17">
        <v>1766.6890000000001</v>
      </c>
      <c r="S10" s="22">
        <f t="shared" si="7"/>
        <v>6.169057029650558</v>
      </c>
    </row>
    <row r="11" spans="1:20" x14ac:dyDescent="0.25">
      <c r="A11" s="9" t="s">
        <v>26</v>
      </c>
      <c r="B11" s="17">
        <v>6496</v>
      </c>
      <c r="C11" s="18">
        <v>41451.858999999997</v>
      </c>
      <c r="D11" s="19">
        <v>15307.403</v>
      </c>
      <c r="E11" s="20">
        <f t="shared" si="0"/>
        <v>36.928145972898349</v>
      </c>
      <c r="F11" s="21">
        <v>9662</v>
      </c>
      <c r="G11" s="22">
        <f t="shared" si="1"/>
        <v>23.308966673846886</v>
      </c>
      <c r="H11" s="19">
        <v>2136.7800000000002</v>
      </c>
      <c r="I11" s="20">
        <f t="shared" si="2"/>
        <v>5.1548472168642672</v>
      </c>
      <c r="J11" s="21">
        <v>1470.59</v>
      </c>
      <c r="K11" s="22">
        <f t="shared" si="3"/>
        <v>3.5477057856440166</v>
      </c>
      <c r="L11" s="19">
        <v>5781.3559999999998</v>
      </c>
      <c r="M11" s="20">
        <f t="shared" si="4"/>
        <v>13.947157351857248</v>
      </c>
      <c r="N11" s="21">
        <v>1049.45</v>
      </c>
      <c r="O11" s="22">
        <f t="shared" si="5"/>
        <v>2.5317320509075363</v>
      </c>
      <c r="P11" s="19">
        <v>4073.4870000000001</v>
      </c>
      <c r="Q11" s="20">
        <f t="shared" si="6"/>
        <v>9.8270309179619684</v>
      </c>
      <c r="R11" s="17">
        <v>1970.7929999999999</v>
      </c>
      <c r="S11" s="22">
        <f t="shared" si="7"/>
        <v>4.7544140300197393</v>
      </c>
    </row>
    <row r="12" spans="1:20" x14ac:dyDescent="0.25">
      <c r="A12" s="9" t="s">
        <v>27</v>
      </c>
      <c r="B12" s="17">
        <v>4050</v>
      </c>
      <c r="C12" s="18">
        <v>51003.052000000003</v>
      </c>
      <c r="D12" s="19">
        <v>18339.064999999999</v>
      </c>
      <c r="E12" s="20">
        <f t="shared" si="0"/>
        <v>35.95679921272162</v>
      </c>
      <c r="F12" s="21">
        <v>11187.23</v>
      </c>
      <c r="G12" s="22">
        <f t="shared" si="1"/>
        <v>21.934432472786135</v>
      </c>
      <c r="H12" s="19">
        <v>2529.5450000000001</v>
      </c>
      <c r="I12" s="20">
        <f t="shared" si="2"/>
        <v>4.9595953591169399</v>
      </c>
      <c r="J12" s="21">
        <v>1882.85</v>
      </c>
      <c r="K12" s="22">
        <f t="shared" si="3"/>
        <v>3.6916418256695693</v>
      </c>
      <c r="L12" s="19">
        <v>8753.02</v>
      </c>
      <c r="M12" s="20">
        <f t="shared" si="4"/>
        <v>17.161757300327832</v>
      </c>
      <c r="N12" s="21">
        <v>1061.52</v>
      </c>
      <c r="O12" s="22">
        <f t="shared" si="5"/>
        <v>2.0812872139494711</v>
      </c>
      <c r="P12" s="19">
        <v>5344.85</v>
      </c>
      <c r="Q12" s="20">
        <f t="shared" si="6"/>
        <v>10.479470914799373</v>
      </c>
      <c r="R12" s="17">
        <v>1904.972</v>
      </c>
      <c r="S12" s="22">
        <f t="shared" si="7"/>
        <v>3.7350157006290527</v>
      </c>
    </row>
    <row r="13" spans="1:20" x14ac:dyDescent="0.25">
      <c r="A13" s="9" t="s">
        <v>28</v>
      </c>
      <c r="B13" s="17">
        <v>1685</v>
      </c>
      <c r="C13" s="18">
        <v>42506.688999999998</v>
      </c>
      <c r="D13" s="19">
        <v>14777.259</v>
      </c>
      <c r="E13" s="20">
        <f t="shared" si="0"/>
        <v>34.76454964535111</v>
      </c>
      <c r="F13" s="21">
        <v>9591.42</v>
      </c>
      <c r="G13" s="22">
        <f t="shared" si="1"/>
        <v>22.564495672669306</v>
      </c>
      <c r="H13" s="19">
        <v>2159.6999999999998</v>
      </c>
      <c r="I13" s="20">
        <f t="shared" si="2"/>
        <v>5.0808473932185123</v>
      </c>
      <c r="J13" s="21">
        <v>2089.4</v>
      </c>
      <c r="K13" s="22">
        <f t="shared" si="3"/>
        <v>4.9154616582815951</v>
      </c>
      <c r="L13" s="19">
        <v>7053.08</v>
      </c>
      <c r="M13" s="20">
        <f t="shared" si="4"/>
        <v>16.592870830282735</v>
      </c>
      <c r="N13" s="21">
        <v>590.79999999999995</v>
      </c>
      <c r="O13" s="22">
        <f t="shared" si="5"/>
        <v>1.3898988933247658</v>
      </c>
      <c r="P13" s="19">
        <v>4412.3</v>
      </c>
      <c r="Q13" s="20">
        <f t="shared" si="6"/>
        <v>10.380248623928342</v>
      </c>
      <c r="R13" s="17">
        <v>1832.73</v>
      </c>
      <c r="S13" s="22">
        <f t="shared" si="7"/>
        <v>4.3116272829436326</v>
      </c>
    </row>
    <row r="14" spans="1:20" x14ac:dyDescent="0.25">
      <c r="A14" s="9" t="s">
        <v>29</v>
      </c>
      <c r="B14" s="17">
        <v>370</v>
      </c>
      <c r="C14" s="18">
        <v>16951.57</v>
      </c>
      <c r="D14" s="19">
        <v>6304.25</v>
      </c>
      <c r="E14" s="20">
        <f t="shared" si="0"/>
        <v>37.189770623016038</v>
      </c>
      <c r="F14" s="21">
        <v>3988.15</v>
      </c>
      <c r="G14" s="22">
        <f t="shared" si="1"/>
        <v>23.526729382588162</v>
      </c>
      <c r="H14" s="19">
        <v>591.25</v>
      </c>
      <c r="I14" s="20">
        <f t="shared" si="2"/>
        <v>3.4878775240287476</v>
      </c>
      <c r="J14" s="21">
        <v>583.70000000000005</v>
      </c>
      <c r="K14" s="22">
        <f t="shared" si="3"/>
        <v>3.4433388765760347</v>
      </c>
      <c r="L14" s="19">
        <v>2678.45</v>
      </c>
      <c r="M14" s="20">
        <f t="shared" si="4"/>
        <v>15.80060136022799</v>
      </c>
      <c r="N14" s="21">
        <v>453</v>
      </c>
      <c r="O14" s="22">
        <f t="shared" si="5"/>
        <v>2.672318847162829</v>
      </c>
      <c r="P14" s="19">
        <v>1450.15</v>
      </c>
      <c r="Q14" s="20">
        <f t="shared" si="6"/>
        <v>8.5546648481527079</v>
      </c>
      <c r="R14" s="17">
        <v>902.62</v>
      </c>
      <c r="S14" s="22">
        <f t="shared" si="7"/>
        <v>5.3246985382474898</v>
      </c>
    </row>
    <row r="15" spans="1:20" x14ac:dyDescent="0.25">
      <c r="A15" s="9" t="s">
        <v>30</v>
      </c>
      <c r="B15" s="17">
        <v>166</v>
      </c>
      <c r="C15" s="18">
        <v>10959.895</v>
      </c>
      <c r="D15" s="19">
        <v>4237.8999999999996</v>
      </c>
      <c r="E15" s="20">
        <f t="shared" si="0"/>
        <v>38.667341247338591</v>
      </c>
      <c r="F15" s="21">
        <v>2927.41</v>
      </c>
      <c r="G15" s="22">
        <f t="shared" si="1"/>
        <v>26.710201147000038</v>
      </c>
      <c r="H15" s="19">
        <v>575</v>
      </c>
      <c r="I15" s="20">
        <f t="shared" si="2"/>
        <v>5.2464006270133066</v>
      </c>
      <c r="J15" s="21">
        <v>323.5</v>
      </c>
      <c r="K15" s="22">
        <f t="shared" si="3"/>
        <v>2.9516706136327033</v>
      </c>
      <c r="L15" s="19">
        <v>1598.085</v>
      </c>
      <c r="M15" s="20">
        <f t="shared" si="4"/>
        <v>14.581207210470538</v>
      </c>
      <c r="N15" s="21">
        <v>195</v>
      </c>
      <c r="O15" s="22">
        <f t="shared" si="5"/>
        <v>1.7792141256827734</v>
      </c>
      <c r="P15" s="19">
        <v>578</v>
      </c>
      <c r="Q15" s="20">
        <f t="shared" si="6"/>
        <v>5.2737731520238107</v>
      </c>
      <c r="R15" s="17">
        <v>525</v>
      </c>
      <c r="S15" s="22">
        <f t="shared" si="7"/>
        <v>4.7901918768382359</v>
      </c>
    </row>
    <row r="16" spans="1:20" x14ac:dyDescent="0.25">
      <c r="A16" s="9" t="s">
        <v>31</v>
      </c>
      <c r="B16" s="17">
        <v>50</v>
      </c>
      <c r="C16" s="18">
        <v>4190.7190000000001</v>
      </c>
      <c r="D16" s="19">
        <v>1233.4079999999999</v>
      </c>
      <c r="E16" s="20">
        <f t="shared" si="0"/>
        <v>29.431894622378639</v>
      </c>
      <c r="F16" s="21">
        <v>1016</v>
      </c>
      <c r="G16" s="22">
        <f t="shared" si="1"/>
        <v>24.244049768070823</v>
      </c>
      <c r="H16" s="19">
        <v>270.71100000000001</v>
      </c>
      <c r="I16" s="20">
        <f t="shared" si="2"/>
        <v>6.459774563744312</v>
      </c>
      <c r="J16" s="21">
        <v>331.6</v>
      </c>
      <c r="K16" s="22">
        <f t="shared" si="3"/>
        <v>7.9127233298152424</v>
      </c>
      <c r="L16" s="19">
        <v>760</v>
      </c>
      <c r="M16" s="20">
        <f t="shared" si="4"/>
        <v>18.135312818635658</v>
      </c>
      <c r="N16" s="21">
        <v>0</v>
      </c>
      <c r="O16" s="22">
        <f t="shared" si="5"/>
        <v>0</v>
      </c>
      <c r="P16" s="19">
        <v>330</v>
      </c>
      <c r="Q16" s="20">
        <f t="shared" si="6"/>
        <v>7.8745437238812723</v>
      </c>
      <c r="R16" s="17">
        <v>249</v>
      </c>
      <c r="S16" s="22">
        <f t="shared" si="7"/>
        <v>5.9417011734740504</v>
      </c>
    </row>
    <row r="17" spans="1:19" x14ac:dyDescent="0.25">
      <c r="A17" s="9" t="s">
        <v>32</v>
      </c>
      <c r="B17" s="17">
        <v>78</v>
      </c>
      <c r="C17" s="18">
        <v>8600.5</v>
      </c>
      <c r="D17" s="19">
        <v>3998.6</v>
      </c>
      <c r="E17" s="20">
        <f t="shared" si="0"/>
        <v>46.492645776408345</v>
      </c>
      <c r="F17" s="21">
        <v>1710.5</v>
      </c>
      <c r="G17" s="22">
        <f t="shared" si="1"/>
        <v>19.888378582640545</v>
      </c>
      <c r="H17" s="19">
        <v>220</v>
      </c>
      <c r="I17" s="20">
        <f t="shared" si="2"/>
        <v>2.5579908144875296</v>
      </c>
      <c r="J17" s="21">
        <v>466</v>
      </c>
      <c r="K17" s="22">
        <f t="shared" si="3"/>
        <v>5.4182896343235853</v>
      </c>
      <c r="L17" s="19">
        <v>1252.4000000000001</v>
      </c>
      <c r="M17" s="20">
        <f t="shared" si="4"/>
        <v>14.561944073019012</v>
      </c>
      <c r="N17" s="21">
        <v>100</v>
      </c>
      <c r="O17" s="22">
        <f t="shared" si="5"/>
        <v>1.1627230974943317</v>
      </c>
      <c r="P17" s="19">
        <v>433</v>
      </c>
      <c r="Q17" s="20">
        <f t="shared" si="6"/>
        <v>5.0345910121504565</v>
      </c>
      <c r="R17" s="17">
        <v>420</v>
      </c>
      <c r="S17" s="22">
        <f t="shared" si="7"/>
        <v>4.883437009476193</v>
      </c>
    </row>
    <row r="18" spans="1:19" x14ac:dyDescent="0.25">
      <c r="A18" s="9" t="s">
        <v>33</v>
      </c>
      <c r="B18" s="17">
        <v>31</v>
      </c>
      <c r="C18" s="18">
        <v>4973.3999999999996</v>
      </c>
      <c r="D18" s="19">
        <v>1551.5</v>
      </c>
      <c r="E18" s="20">
        <f t="shared" si="0"/>
        <v>31.195962520609644</v>
      </c>
      <c r="F18" s="21">
        <v>793.9</v>
      </c>
      <c r="G18" s="22">
        <f t="shared" si="1"/>
        <v>15.962922749024813</v>
      </c>
      <c r="H18" s="19">
        <v>0</v>
      </c>
      <c r="I18" s="20">
        <f t="shared" si="2"/>
        <v>0</v>
      </c>
      <c r="J18" s="21">
        <v>500</v>
      </c>
      <c r="K18" s="22">
        <f t="shared" si="3"/>
        <v>10.053484537740781</v>
      </c>
      <c r="L18" s="19">
        <v>1332</v>
      </c>
      <c r="M18" s="20">
        <f t="shared" si="4"/>
        <v>26.782482808541442</v>
      </c>
      <c r="N18" s="21">
        <v>174</v>
      </c>
      <c r="O18" s="22">
        <f t="shared" si="5"/>
        <v>3.4986126191337918</v>
      </c>
      <c r="P18" s="19">
        <v>150</v>
      </c>
      <c r="Q18" s="20">
        <f t="shared" si="6"/>
        <v>3.0160453613222344</v>
      </c>
      <c r="R18" s="17">
        <v>472</v>
      </c>
      <c r="S18" s="22">
        <f t="shared" si="7"/>
        <v>9.4904894036272971</v>
      </c>
    </row>
    <row r="19" spans="1:19" x14ac:dyDescent="0.25">
      <c r="A19" s="10" t="s">
        <v>34</v>
      </c>
      <c r="B19" s="17">
        <v>33</v>
      </c>
      <c r="C19" s="18">
        <v>8557.1</v>
      </c>
      <c r="D19" s="19">
        <v>2798</v>
      </c>
      <c r="E19" s="20">
        <f t="shared" si="0"/>
        <v>32.697993479099225</v>
      </c>
      <c r="F19" s="21">
        <v>1746</v>
      </c>
      <c r="G19" s="22">
        <f t="shared" si="1"/>
        <v>20.404108868658774</v>
      </c>
      <c r="H19" s="19">
        <v>695</v>
      </c>
      <c r="I19" s="20">
        <f t="shared" si="2"/>
        <v>8.1219104603195014</v>
      </c>
      <c r="J19" s="21">
        <v>0</v>
      </c>
      <c r="K19" s="22">
        <f t="shared" si="3"/>
        <v>0</v>
      </c>
      <c r="L19" s="19">
        <v>2100.5</v>
      </c>
      <c r="M19" s="20">
        <f t="shared" si="4"/>
        <v>24.546867513526777</v>
      </c>
      <c r="N19" s="21">
        <v>200</v>
      </c>
      <c r="O19" s="22">
        <f t="shared" si="5"/>
        <v>2.3372404202358275</v>
      </c>
      <c r="P19" s="19">
        <v>401.6</v>
      </c>
      <c r="Q19" s="20">
        <f t="shared" si="6"/>
        <v>4.6931787638335418</v>
      </c>
      <c r="R19" s="17">
        <v>616</v>
      </c>
      <c r="S19" s="22">
        <f t="shared" si="7"/>
        <v>7.1987004943263493</v>
      </c>
    </row>
    <row r="20" spans="1:19" ht="15.75" thickBot="1" x14ac:dyDescent="0.3">
      <c r="A20" s="7" t="s">
        <v>35</v>
      </c>
      <c r="B20" s="23">
        <v>16</v>
      </c>
      <c r="C20" s="24">
        <v>15366.2</v>
      </c>
      <c r="D20" s="25">
        <v>4435.7</v>
      </c>
      <c r="E20" s="26">
        <f t="shared" si="0"/>
        <v>28.866603324179042</v>
      </c>
      <c r="F20" s="27">
        <v>500</v>
      </c>
      <c r="G20" s="28">
        <f t="shared" si="1"/>
        <v>3.2538949122099146</v>
      </c>
      <c r="H20" s="25">
        <v>3000</v>
      </c>
      <c r="I20" s="26">
        <f t="shared" si="2"/>
        <v>19.523369473259493</v>
      </c>
      <c r="J20" s="27">
        <v>798.5</v>
      </c>
      <c r="K20" s="28">
        <f t="shared" si="3"/>
        <v>5.1964701747992343</v>
      </c>
      <c r="L20" s="25">
        <v>3282</v>
      </c>
      <c r="M20" s="26">
        <f t="shared" si="4"/>
        <v>21.358566203745884</v>
      </c>
      <c r="N20" s="27">
        <v>0</v>
      </c>
      <c r="O20" s="28">
        <f t="shared" si="5"/>
        <v>0</v>
      </c>
      <c r="P20" s="25">
        <v>2650</v>
      </c>
      <c r="Q20" s="26">
        <f t="shared" si="6"/>
        <v>17.24564303471255</v>
      </c>
      <c r="R20" s="29">
        <v>700</v>
      </c>
      <c r="S20" s="28">
        <f t="shared" si="7"/>
        <v>4.5554528770938809</v>
      </c>
    </row>
    <row r="21" spans="1:19" ht="15.75" thickBot="1" x14ac:dyDescent="0.3">
      <c r="A21" s="7" t="s">
        <v>36</v>
      </c>
      <c r="B21" s="30">
        <v>27636</v>
      </c>
      <c r="C21" s="30">
        <v>238392.67800000001</v>
      </c>
      <c r="D21" s="31">
        <v>87066.603000000003</v>
      </c>
      <c r="E21" s="32">
        <f t="shared" si="0"/>
        <v>36.522347804658665</v>
      </c>
      <c r="F21" s="33">
        <v>49577.559000000001</v>
      </c>
      <c r="G21" s="34">
        <f t="shared" si="1"/>
        <v>20.796594684002837</v>
      </c>
      <c r="H21" s="31">
        <v>13794.244000000001</v>
      </c>
      <c r="I21" s="32">
        <f t="shared" si="2"/>
        <v>5.7863538912885568</v>
      </c>
      <c r="J21" s="33">
        <v>9473.6919999999991</v>
      </c>
      <c r="K21" s="34">
        <f t="shared" si="3"/>
        <v>3.9739861473429978</v>
      </c>
      <c r="L21" s="31">
        <v>38730.214999999997</v>
      </c>
      <c r="M21" s="32">
        <f t="shared" si="4"/>
        <v>16.246394530623963</v>
      </c>
      <c r="N21" s="33">
        <v>4831.4210000000003</v>
      </c>
      <c r="O21" s="34">
        <f t="shared" si="5"/>
        <v>2.0266650135957613</v>
      </c>
      <c r="P21" s="31">
        <v>23104.333999999999</v>
      </c>
      <c r="Q21" s="32">
        <f t="shared" si="6"/>
        <v>9.6917129308812058</v>
      </c>
      <c r="R21" s="35">
        <v>11814.61</v>
      </c>
      <c r="S21" s="34">
        <f t="shared" si="7"/>
        <v>4.9559449976060082</v>
      </c>
    </row>
    <row r="23" spans="1:19" x14ac:dyDescent="0.25">
      <c r="A23" s="36" t="s">
        <v>39</v>
      </c>
      <c r="B23" s="36"/>
      <c r="C23" s="36"/>
      <c r="D23" s="36"/>
      <c r="E23" s="36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2012-10-24T06:45:31Z</dcterms:modified>
</cp:coreProperties>
</file>